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27049AD-E848-4C33-B128-19BFAD25D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G20" i="1" l="1"/>
  <c r="F9" i="1"/>
  <c r="E9" i="1"/>
  <c r="F16" i="1"/>
  <c r="F21" i="1" s="1"/>
  <c r="E16" i="1"/>
  <c r="E21" i="1" s="1"/>
  <c r="G21" i="1" s="1"/>
  <c r="G9" i="1" l="1"/>
  <c r="G16" i="1"/>
</calcChain>
</file>

<file path=xl/sharedStrings.xml><?xml version="1.0" encoding="utf-8"?>
<sst xmlns="http://schemas.openxmlformats.org/spreadsheetml/2006/main" count="58" uniqueCount="30">
  <si>
    <t>院系名称</t>
  </si>
  <si>
    <t>专业名称</t>
  </si>
  <si>
    <t>学制</t>
  </si>
  <si>
    <t>学历层次</t>
  </si>
  <si>
    <t>分类</t>
  </si>
  <si>
    <t>毕业生人数</t>
  </si>
  <si>
    <t>4年</t>
  </si>
  <si>
    <t>本科</t>
  </si>
  <si>
    <t>艺术学院</t>
  </si>
  <si>
    <t>绘画</t>
  </si>
  <si>
    <t>美术学</t>
  </si>
  <si>
    <t>产品设计</t>
  </si>
  <si>
    <t>服装与服饰设计</t>
  </si>
  <si>
    <t>环境设计</t>
  </si>
  <si>
    <t>视觉传达设计</t>
  </si>
  <si>
    <t>新闻学</t>
  </si>
  <si>
    <t>传播学</t>
  </si>
  <si>
    <t>广告学</t>
  </si>
  <si>
    <t>音乐学院</t>
  </si>
  <si>
    <t>音乐表演</t>
  </si>
  <si>
    <t>音乐学</t>
  </si>
  <si>
    <t>舞蹈表演</t>
  </si>
  <si>
    <t>男生</t>
    <phoneticPr fontId="1" type="noConversion"/>
  </si>
  <si>
    <t>女生</t>
    <phoneticPr fontId="1" type="noConversion"/>
  </si>
  <si>
    <t>合计</t>
    <phoneticPr fontId="1" type="noConversion"/>
  </si>
  <si>
    <t>国际传媒学院</t>
    <phoneticPr fontId="1" type="noConversion"/>
  </si>
  <si>
    <t>播音与主持艺术</t>
    <phoneticPr fontId="1" type="noConversion"/>
  </si>
  <si>
    <t>网络与新媒体</t>
    <phoneticPr fontId="1" type="noConversion"/>
  </si>
  <si>
    <t>总计</t>
    <phoneticPr fontId="1" type="noConversion"/>
  </si>
  <si>
    <t>重庆外语外事学院
2024届毕业生资源信息统计表（传媒艺术音乐类）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</si>
</sst>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6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98" zoomScaleNormal="98" workbookViewId="0">
      <selection activeCell="G2" sqref="G2:G3"/>
    </sheetView>
  </sheetViews>
  <sheetFormatPr defaultColWidth="9" defaultRowHeight="13.5" x14ac:dyDescent="0.15"/>
  <cols>
    <col min="1" max="1" width="21.5" customWidth="1"/>
    <col min="2" max="2" width="18" customWidth="1"/>
    <col min="3" max="3" width="8.375" customWidth="1"/>
    <col min="4" max="4" width="10.5" customWidth="1"/>
    <col min="6" max="6" width="7.875" customWidth="1"/>
    <col min="7" max="7" width="13.875" customWidth="1"/>
  </cols>
  <sheetData>
    <row r="1" spans="1:7" ht="51" customHeight="1" x14ac:dyDescent="0.15">
      <c r="A1" s="15" t="s">
        <v>29</v>
      </c>
      <c r="B1" s="15"/>
      <c r="C1" s="15"/>
      <c r="D1" s="15"/>
      <c r="E1" s="15"/>
      <c r="F1" s="15"/>
      <c r="G1" s="15"/>
    </row>
    <row r="2" spans="1:7" s="1" customFormat="1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  <c r="G2" s="2" t="s">
        <v>5</v>
      </c>
    </row>
    <row r="3" spans="1:7" s="1" customFormat="1" ht="30" customHeight="1" x14ac:dyDescent="0.15">
      <c r="A3" s="2"/>
      <c r="B3" s="2"/>
      <c r="C3" s="2"/>
      <c r="D3" s="2"/>
      <c r="E3" s="3" t="s">
        <v>22</v>
      </c>
      <c r="F3" s="3" t="s">
        <v>23</v>
      </c>
      <c r="G3" s="2"/>
    </row>
    <row r="4" spans="1:7" s="1" customFormat="1" ht="25.15" customHeight="1" x14ac:dyDescent="0.15">
      <c r="A4" s="4" t="s">
        <v>25</v>
      </c>
      <c r="B4" s="3" t="s">
        <v>15</v>
      </c>
      <c r="C4" s="3" t="s">
        <v>6</v>
      </c>
      <c r="D4" s="3" t="s">
        <v>7</v>
      </c>
      <c r="E4" s="3">
        <v>68</v>
      </c>
      <c r="F4" s="3">
        <v>223</v>
      </c>
      <c r="G4" s="3">
        <v>291</v>
      </c>
    </row>
    <row r="5" spans="1:7" s="1" customFormat="1" ht="25.15" customHeight="1" x14ac:dyDescent="0.15">
      <c r="A5" s="4"/>
      <c r="B5" s="3" t="s">
        <v>16</v>
      </c>
      <c r="C5" s="3" t="s">
        <v>6</v>
      </c>
      <c r="D5" s="3" t="s">
        <v>7</v>
      </c>
      <c r="E5" s="3">
        <v>12</v>
      </c>
      <c r="F5" s="3">
        <v>123</v>
      </c>
      <c r="G5" s="3">
        <v>135</v>
      </c>
    </row>
    <row r="6" spans="1:7" s="1" customFormat="1" ht="25.15" customHeight="1" x14ac:dyDescent="0.15">
      <c r="A6" s="4"/>
      <c r="B6" s="3" t="s">
        <v>17</v>
      </c>
      <c r="C6" s="3" t="s">
        <v>6</v>
      </c>
      <c r="D6" s="3" t="s">
        <v>7</v>
      </c>
      <c r="E6" s="3">
        <v>111</v>
      </c>
      <c r="F6" s="3">
        <v>306</v>
      </c>
      <c r="G6" s="3">
        <v>417</v>
      </c>
    </row>
    <row r="7" spans="1:7" s="1" customFormat="1" ht="25.15" customHeight="1" x14ac:dyDescent="0.15">
      <c r="A7" s="4"/>
      <c r="B7" s="3" t="s">
        <v>27</v>
      </c>
      <c r="C7" s="3" t="s">
        <v>6</v>
      </c>
      <c r="D7" s="3" t="s">
        <v>7</v>
      </c>
      <c r="E7" s="3">
        <v>137</v>
      </c>
      <c r="F7" s="3">
        <v>235</v>
      </c>
      <c r="G7" s="3">
        <v>372</v>
      </c>
    </row>
    <row r="8" spans="1:7" s="1" customFormat="1" ht="25.15" customHeight="1" x14ac:dyDescent="0.15">
      <c r="A8" s="4"/>
      <c r="B8" s="3" t="s">
        <v>26</v>
      </c>
      <c r="C8" s="3" t="s">
        <v>6</v>
      </c>
      <c r="D8" s="3" t="s">
        <v>7</v>
      </c>
      <c r="E8" s="3">
        <v>17</v>
      </c>
      <c r="F8" s="3">
        <v>39</v>
      </c>
      <c r="G8" s="3">
        <v>56</v>
      </c>
    </row>
    <row r="9" spans="1:7" s="1" customFormat="1" ht="25.15" customHeight="1" x14ac:dyDescent="0.15">
      <c r="A9" s="5"/>
      <c r="B9" s="6" t="s">
        <v>24</v>
      </c>
      <c r="C9" s="7"/>
      <c r="D9" s="8"/>
      <c r="E9" s="3">
        <f>SUM(E4:E8)</f>
        <v>345</v>
      </c>
      <c r="F9" s="3">
        <f>SUM(F4:F8)</f>
        <v>926</v>
      </c>
      <c r="G9" s="3">
        <f>SUM(E9:F9)</f>
        <v>1271</v>
      </c>
    </row>
    <row r="10" spans="1:7" s="1" customFormat="1" ht="25.15" customHeight="1" x14ac:dyDescent="0.15">
      <c r="A10" s="10" t="s">
        <v>8</v>
      </c>
      <c r="B10" s="3" t="s">
        <v>9</v>
      </c>
      <c r="C10" s="3" t="s">
        <v>6</v>
      </c>
      <c r="D10" s="3" t="s">
        <v>7</v>
      </c>
      <c r="E10" s="3">
        <v>31</v>
      </c>
      <c r="F10" s="3">
        <v>78</v>
      </c>
      <c r="G10" s="3">
        <v>109</v>
      </c>
    </row>
    <row r="11" spans="1:7" s="1" customFormat="1" ht="25.15" customHeight="1" x14ac:dyDescent="0.15">
      <c r="A11" s="11"/>
      <c r="B11" s="3" t="s">
        <v>10</v>
      </c>
      <c r="C11" s="3" t="s">
        <v>6</v>
      </c>
      <c r="D11" s="3" t="s">
        <v>7</v>
      </c>
      <c r="E11" s="3">
        <v>28</v>
      </c>
      <c r="F11" s="3">
        <v>129</v>
      </c>
      <c r="G11" s="3">
        <v>157</v>
      </c>
    </row>
    <row r="12" spans="1:7" s="1" customFormat="1" ht="25.15" customHeight="1" x14ac:dyDescent="0.15">
      <c r="A12" s="11"/>
      <c r="B12" s="3" t="s">
        <v>11</v>
      </c>
      <c r="C12" s="3" t="s">
        <v>6</v>
      </c>
      <c r="D12" s="3" t="s">
        <v>7</v>
      </c>
      <c r="E12" s="3">
        <v>40</v>
      </c>
      <c r="F12" s="3">
        <v>52</v>
      </c>
      <c r="G12" s="3">
        <v>92</v>
      </c>
    </row>
    <row r="13" spans="1:7" s="1" customFormat="1" ht="25.15" customHeight="1" x14ac:dyDescent="0.15">
      <c r="A13" s="11"/>
      <c r="B13" s="3" t="s">
        <v>12</v>
      </c>
      <c r="C13" s="3" t="s">
        <v>6</v>
      </c>
      <c r="D13" s="3" t="s">
        <v>7</v>
      </c>
      <c r="E13" s="3">
        <v>18</v>
      </c>
      <c r="F13" s="3">
        <v>50</v>
      </c>
      <c r="G13" s="3">
        <v>68</v>
      </c>
    </row>
    <row r="14" spans="1:7" s="1" customFormat="1" ht="25.15" customHeight="1" x14ac:dyDescent="0.15">
      <c r="A14" s="11"/>
      <c r="B14" s="3" t="s">
        <v>13</v>
      </c>
      <c r="C14" s="3" t="s">
        <v>6</v>
      </c>
      <c r="D14" s="3" t="s">
        <v>7</v>
      </c>
      <c r="E14" s="3">
        <v>70</v>
      </c>
      <c r="F14" s="3">
        <v>112</v>
      </c>
      <c r="G14" s="3">
        <v>182</v>
      </c>
    </row>
    <row r="15" spans="1:7" ht="25.15" customHeight="1" x14ac:dyDescent="0.15">
      <c r="A15" s="11"/>
      <c r="B15" s="3" t="s">
        <v>14</v>
      </c>
      <c r="C15" s="3" t="s">
        <v>6</v>
      </c>
      <c r="D15" s="3" t="s">
        <v>7</v>
      </c>
      <c r="E15" s="3">
        <v>28</v>
      </c>
      <c r="F15" s="3">
        <v>125</v>
      </c>
      <c r="G15" s="3">
        <v>153</v>
      </c>
    </row>
    <row r="16" spans="1:7" ht="25.15" customHeight="1" x14ac:dyDescent="0.15">
      <c r="A16" s="12"/>
      <c r="B16" s="6" t="s">
        <v>24</v>
      </c>
      <c r="C16" s="7"/>
      <c r="D16" s="8"/>
      <c r="E16" s="3">
        <f>SUM(E10:E15)</f>
        <v>215</v>
      </c>
      <c r="F16" s="3">
        <f>SUM(F10:F15)</f>
        <v>546</v>
      </c>
      <c r="G16" s="3">
        <f>SUM(E16:F16)</f>
        <v>761</v>
      </c>
    </row>
    <row r="17" spans="1:7" s="1" customFormat="1" ht="25.15" customHeight="1" x14ac:dyDescent="0.15">
      <c r="A17" s="9" t="s">
        <v>18</v>
      </c>
      <c r="B17" s="3" t="s">
        <v>19</v>
      </c>
      <c r="C17" s="3" t="s">
        <v>6</v>
      </c>
      <c r="D17" s="3" t="s">
        <v>7</v>
      </c>
      <c r="E17" s="3">
        <v>73</v>
      </c>
      <c r="F17" s="3">
        <v>126</v>
      </c>
      <c r="G17" s="3">
        <v>199</v>
      </c>
    </row>
    <row r="18" spans="1:7" s="1" customFormat="1" ht="25.15" customHeight="1" x14ac:dyDescent="0.15">
      <c r="A18" s="4"/>
      <c r="B18" s="3" t="s">
        <v>20</v>
      </c>
      <c r="C18" s="3" t="s">
        <v>6</v>
      </c>
      <c r="D18" s="3" t="s">
        <v>7</v>
      </c>
      <c r="E18" s="3">
        <v>36</v>
      </c>
      <c r="F18" s="3">
        <v>90</v>
      </c>
      <c r="G18" s="3">
        <v>126</v>
      </c>
    </row>
    <row r="19" spans="1:7" s="1" customFormat="1" ht="25.15" customHeight="1" x14ac:dyDescent="0.15">
      <c r="A19" s="4"/>
      <c r="B19" s="3" t="s">
        <v>21</v>
      </c>
      <c r="C19" s="3" t="s">
        <v>6</v>
      </c>
      <c r="D19" s="3" t="s">
        <v>7</v>
      </c>
      <c r="E19" s="3">
        <v>13</v>
      </c>
      <c r="F19" s="3">
        <v>37</v>
      </c>
      <c r="G19" s="3">
        <v>50</v>
      </c>
    </row>
    <row r="20" spans="1:7" s="1" customFormat="1" ht="25.15" customHeight="1" x14ac:dyDescent="0.15">
      <c r="A20" s="5"/>
      <c r="B20" s="6" t="s">
        <v>24</v>
      </c>
      <c r="C20" s="7"/>
      <c r="D20" s="8"/>
      <c r="E20" s="3">
        <f>SUM(E17:E19)</f>
        <v>122</v>
      </c>
      <c r="F20" s="3">
        <f>SUM(F17:F19)</f>
        <v>253</v>
      </c>
      <c r="G20" s="3">
        <f>SUM(E20:F20)</f>
        <v>375</v>
      </c>
    </row>
    <row r="21" spans="1:7" ht="25.15" customHeight="1" x14ac:dyDescent="0.15">
      <c r="A21" s="13" t="s">
        <v>28</v>
      </c>
      <c r="B21" s="13"/>
      <c r="C21" s="13"/>
      <c r="D21" s="13"/>
      <c r="E21" s="14">
        <f>SUM(E16,E20,E9)</f>
        <v>682</v>
      </c>
      <c r="F21" s="14">
        <f>SUM(F16,F20,F9)</f>
        <v>1725</v>
      </c>
      <c r="G21" s="14">
        <f>SUM(E21:F21)</f>
        <v>2407</v>
      </c>
    </row>
  </sheetData>
  <mergeCells count="14">
    <mergeCell ref="A21:D21"/>
    <mergeCell ref="A2:A3"/>
    <mergeCell ref="B2:B3"/>
    <mergeCell ref="C2:C3"/>
    <mergeCell ref="D2:D3"/>
    <mergeCell ref="B20:D20"/>
    <mergeCell ref="B16:D16"/>
    <mergeCell ref="A10:A16"/>
    <mergeCell ref="B9:D9"/>
    <mergeCell ref="A4:A9"/>
    <mergeCell ref="A17:A20"/>
    <mergeCell ref="A1:G1"/>
    <mergeCell ref="E2:F2"/>
    <mergeCell ref="G2:G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爽 唐</cp:lastModifiedBy>
  <cp:lastPrinted>2023-09-11T01:35:24Z</cp:lastPrinted>
  <dcterms:created xsi:type="dcterms:W3CDTF">2023-09-06T08:08:00Z</dcterms:created>
  <dcterms:modified xsi:type="dcterms:W3CDTF">2024-03-07T00:51:37Z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C66A289231834D0BB7D180CD91179D13_12</vt:lpwstr>
  </property>
  <property fmtid="{D5CDD505-2E9C-101B-9397-08002B2CF9AE}" pid="3" name="KSOProductBuildVer">
    <vt:lpwstr>2052-11.1.0.14309</vt:lpwstr>
  </property>
</Properties>
</file>