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465" windowHeight="9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3" i="1" l="1"/>
  <c r="E43" i="1"/>
  <c r="F43" i="1"/>
  <c r="B30" i="1"/>
  <c r="B43" i="1" s="1"/>
</calcChain>
</file>

<file path=xl/sharedStrings.xml><?xml version="1.0" encoding="utf-8"?>
<sst xmlns="http://schemas.openxmlformats.org/spreadsheetml/2006/main" count="56" uniqueCount="55">
  <si>
    <t>二级学院</t>
  </si>
  <si>
    <t>总人数</t>
  </si>
  <si>
    <t>对应专业（方向）</t>
  </si>
  <si>
    <t>专业人数</t>
  </si>
  <si>
    <t>各班男、女生人数</t>
  </si>
  <si>
    <t>男生</t>
  </si>
  <si>
    <t>女生</t>
  </si>
  <si>
    <t>英语学院</t>
  </si>
  <si>
    <t>翻译</t>
  </si>
  <si>
    <t>英语（鹏程班）</t>
  </si>
  <si>
    <t>英语（教育）</t>
  </si>
  <si>
    <t>英语（高级涉外文秘）</t>
  </si>
  <si>
    <t>西方语学院</t>
  </si>
  <si>
    <t>俄语</t>
  </si>
  <si>
    <t>法语</t>
  </si>
  <si>
    <t>德语</t>
  </si>
  <si>
    <t>西班牙语</t>
  </si>
  <si>
    <t>意大利语</t>
  </si>
  <si>
    <t>东方语学院</t>
  </si>
  <si>
    <t>日语</t>
  </si>
  <si>
    <t>朝鲜语</t>
  </si>
  <si>
    <t>阿拉伯语</t>
  </si>
  <si>
    <t>国际商贸与管理学院</t>
  </si>
  <si>
    <t>英语（国际物流管理）</t>
  </si>
  <si>
    <t>英语（跨境电商）</t>
  </si>
  <si>
    <t>英语（国际商务翻译）</t>
  </si>
  <si>
    <t>英语（国际经贸）</t>
  </si>
  <si>
    <t>商务英语</t>
  </si>
  <si>
    <t>国际经济与贸易</t>
  </si>
  <si>
    <t>文化产业管理</t>
  </si>
  <si>
    <t>国际传媒</t>
  </si>
  <si>
    <t>新闻学（网络与新媒体）</t>
  </si>
  <si>
    <t>广告学</t>
  </si>
  <si>
    <t>传播学</t>
  </si>
  <si>
    <t>国际汉语教育学院</t>
  </si>
  <si>
    <t>汉语言文学</t>
  </si>
  <si>
    <t>汉语国际教育</t>
  </si>
  <si>
    <t>艺术学院</t>
  </si>
  <si>
    <t>美术学</t>
  </si>
  <si>
    <t>绘画</t>
  </si>
  <si>
    <t>环境设计</t>
  </si>
  <si>
    <t>产品设计</t>
  </si>
  <si>
    <t>服装与服饰设计</t>
  </si>
  <si>
    <t>音乐学院</t>
  </si>
  <si>
    <t>音乐表演（声乐表演）</t>
  </si>
  <si>
    <t>音乐表演（通俗表演）</t>
  </si>
  <si>
    <t>音乐学</t>
  </si>
  <si>
    <t>英语（涉外旅游）</t>
    <phoneticPr fontId="11" type="noConversion"/>
  </si>
  <si>
    <t>工程管理（工程预决算）</t>
    <phoneticPr fontId="11" type="noConversion"/>
  </si>
  <si>
    <t>酒店管理</t>
    <phoneticPr fontId="11" type="noConversion"/>
  </si>
  <si>
    <t>新闻学（新闻编辑）</t>
    <phoneticPr fontId="11" type="noConversion"/>
  </si>
  <si>
    <t>视觉传达设计</t>
    <phoneticPr fontId="11" type="noConversion"/>
  </si>
  <si>
    <t>音乐表演（钢琴表演）</t>
    <phoneticPr fontId="11" type="noConversion"/>
  </si>
  <si>
    <t>音乐表演(器乐表演）</t>
    <phoneticPr fontId="11" type="noConversion"/>
  </si>
  <si>
    <t>2021届毕业生生源信息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</si>
</sst>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4" fillId="0" borderId="4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sqref="A1:F1"/>
    </sheetView>
  </sheetViews>
  <sheetFormatPr defaultColWidth="9" defaultRowHeight="14.25" x14ac:dyDescent="0.15"/>
  <cols>
    <col min="1" max="1" width="24.375" style="20" customWidth="1"/>
    <col min="3" max="3" width="22.875" style="25" customWidth="1"/>
    <col min="4" max="4" width="10.875" customWidth="1"/>
    <col min="6" max="6" width="8.5" customWidth="1"/>
  </cols>
  <sheetData>
    <row r="1" spans="1:6" ht="22.5" x14ac:dyDescent="0.15">
      <c r="A1" s="33" t="s">
        <v>54</v>
      </c>
      <c r="B1" s="33"/>
      <c r="C1" s="33"/>
      <c r="D1" s="33"/>
      <c r="E1" s="33"/>
      <c r="F1" s="33"/>
    </row>
    <row r="2" spans="1:6" ht="13.5" x14ac:dyDescent="0.15">
      <c r="A2" s="35" t="s">
        <v>0</v>
      </c>
      <c r="B2" s="27" t="s">
        <v>1</v>
      </c>
      <c r="C2" s="37" t="s">
        <v>2</v>
      </c>
      <c r="D2" s="39" t="s">
        <v>3</v>
      </c>
      <c r="E2" s="34" t="s">
        <v>4</v>
      </c>
      <c r="F2" s="34"/>
    </row>
    <row r="3" spans="1:6" ht="13.5" x14ac:dyDescent="0.15">
      <c r="A3" s="36"/>
      <c r="B3" s="28"/>
      <c r="C3" s="38"/>
      <c r="D3" s="40"/>
      <c r="E3" s="1" t="s">
        <v>5</v>
      </c>
      <c r="F3" s="1" t="s">
        <v>6</v>
      </c>
    </row>
    <row r="4" spans="1:6" x14ac:dyDescent="0.15">
      <c r="A4" s="32" t="s">
        <v>7</v>
      </c>
      <c r="B4" s="29">
        <v>1017</v>
      </c>
      <c r="C4" s="15" t="s">
        <v>8</v>
      </c>
      <c r="D4" s="2">
        <v>337</v>
      </c>
      <c r="E4" s="3">
        <v>46</v>
      </c>
      <c r="F4" s="2">
        <v>291</v>
      </c>
    </row>
    <row r="5" spans="1:6" x14ac:dyDescent="0.15">
      <c r="A5" s="32"/>
      <c r="B5" s="29"/>
      <c r="C5" s="15" t="s">
        <v>9</v>
      </c>
      <c r="D5" s="4">
        <v>75</v>
      </c>
      <c r="E5" s="4">
        <v>10</v>
      </c>
      <c r="F5" s="4">
        <v>65</v>
      </c>
    </row>
    <row r="6" spans="1:6" x14ac:dyDescent="0.15">
      <c r="A6" s="32"/>
      <c r="B6" s="29"/>
      <c r="C6" s="15" t="s">
        <v>10</v>
      </c>
      <c r="D6" s="4">
        <v>536</v>
      </c>
      <c r="E6" s="4">
        <v>45</v>
      </c>
      <c r="F6" s="4">
        <v>491</v>
      </c>
    </row>
    <row r="7" spans="1:6" x14ac:dyDescent="0.15">
      <c r="A7" s="32"/>
      <c r="B7" s="29"/>
      <c r="C7" s="15" t="s">
        <v>47</v>
      </c>
      <c r="D7" s="5">
        <v>21</v>
      </c>
      <c r="E7" s="5">
        <v>2</v>
      </c>
      <c r="F7" s="5">
        <v>19</v>
      </c>
    </row>
    <row r="8" spans="1:6" x14ac:dyDescent="0.15">
      <c r="A8" s="32"/>
      <c r="B8" s="29"/>
      <c r="C8" s="15" t="s">
        <v>11</v>
      </c>
      <c r="D8" s="4">
        <v>48</v>
      </c>
      <c r="E8" s="5">
        <v>9</v>
      </c>
      <c r="F8" s="5">
        <v>39</v>
      </c>
    </row>
    <row r="9" spans="1:6" x14ac:dyDescent="0.15">
      <c r="A9" s="26" t="s">
        <v>12</v>
      </c>
      <c r="B9" s="30">
        <v>550</v>
      </c>
      <c r="C9" s="15" t="s">
        <v>13</v>
      </c>
      <c r="D9" s="6">
        <v>53</v>
      </c>
      <c r="E9" s="7">
        <v>15</v>
      </c>
      <c r="F9" s="8">
        <v>38</v>
      </c>
    </row>
    <row r="10" spans="1:6" x14ac:dyDescent="0.15">
      <c r="A10" s="26"/>
      <c r="B10" s="30"/>
      <c r="C10" s="15" t="s">
        <v>14</v>
      </c>
      <c r="D10" s="9">
        <v>156</v>
      </c>
      <c r="E10" s="9">
        <v>29</v>
      </c>
      <c r="F10" s="9">
        <v>127</v>
      </c>
    </row>
    <row r="11" spans="1:6" x14ac:dyDescent="0.15">
      <c r="A11" s="26"/>
      <c r="B11" s="30"/>
      <c r="C11" s="15" t="s">
        <v>15</v>
      </c>
      <c r="D11" s="9">
        <v>122</v>
      </c>
      <c r="E11" s="9">
        <v>32</v>
      </c>
      <c r="F11" s="9">
        <v>90</v>
      </c>
    </row>
    <row r="12" spans="1:6" x14ac:dyDescent="0.15">
      <c r="A12" s="26"/>
      <c r="B12" s="30"/>
      <c r="C12" s="15" t="s">
        <v>16</v>
      </c>
      <c r="D12" s="9">
        <v>196</v>
      </c>
      <c r="E12" s="9">
        <v>34</v>
      </c>
      <c r="F12" s="9">
        <v>162</v>
      </c>
    </row>
    <row r="13" spans="1:6" x14ac:dyDescent="0.15">
      <c r="A13" s="26"/>
      <c r="B13" s="30"/>
      <c r="C13" s="15" t="s">
        <v>17</v>
      </c>
      <c r="D13" s="9">
        <v>23</v>
      </c>
      <c r="E13" s="9">
        <v>1</v>
      </c>
      <c r="F13" s="9">
        <v>22</v>
      </c>
    </row>
    <row r="14" spans="1:6" x14ac:dyDescent="0.15">
      <c r="A14" s="26" t="s">
        <v>18</v>
      </c>
      <c r="B14" s="31">
        <v>179</v>
      </c>
      <c r="C14" s="15" t="s">
        <v>19</v>
      </c>
      <c r="D14" s="2">
        <v>136</v>
      </c>
      <c r="E14" s="3">
        <v>38</v>
      </c>
      <c r="F14" s="2">
        <v>98</v>
      </c>
    </row>
    <row r="15" spans="1:6" x14ac:dyDescent="0.15">
      <c r="A15" s="26"/>
      <c r="B15" s="31"/>
      <c r="C15" s="15" t="s">
        <v>20</v>
      </c>
      <c r="D15" s="9">
        <v>17</v>
      </c>
      <c r="E15" s="9">
        <v>3</v>
      </c>
      <c r="F15" s="9">
        <v>14</v>
      </c>
    </row>
    <row r="16" spans="1:6" x14ac:dyDescent="0.15">
      <c r="A16" s="26"/>
      <c r="B16" s="31"/>
      <c r="C16" s="15" t="s">
        <v>21</v>
      </c>
      <c r="D16" s="9">
        <v>26</v>
      </c>
      <c r="E16" s="9">
        <v>4</v>
      </c>
      <c r="F16" s="9">
        <v>22</v>
      </c>
    </row>
    <row r="17" spans="1:6" x14ac:dyDescent="0.15">
      <c r="A17" s="32" t="s">
        <v>22</v>
      </c>
      <c r="B17" s="29">
        <v>548</v>
      </c>
      <c r="C17" s="21" t="s">
        <v>23</v>
      </c>
      <c r="D17" s="10">
        <v>6</v>
      </c>
      <c r="E17" s="3">
        <v>3</v>
      </c>
      <c r="F17" s="2">
        <v>3</v>
      </c>
    </row>
    <row r="18" spans="1:6" x14ac:dyDescent="0.15">
      <c r="A18" s="32"/>
      <c r="B18" s="29"/>
      <c r="C18" s="21" t="s">
        <v>24</v>
      </c>
      <c r="D18" s="10">
        <v>12</v>
      </c>
      <c r="E18" s="4">
        <v>3</v>
      </c>
      <c r="F18" s="4">
        <v>9</v>
      </c>
    </row>
    <row r="19" spans="1:6" x14ac:dyDescent="0.15">
      <c r="A19" s="32"/>
      <c r="B19" s="29"/>
      <c r="C19" s="21" t="s">
        <v>25</v>
      </c>
      <c r="D19" s="10">
        <v>153</v>
      </c>
      <c r="E19" s="4">
        <v>15</v>
      </c>
      <c r="F19" s="4">
        <v>138</v>
      </c>
    </row>
    <row r="20" spans="1:6" x14ac:dyDescent="0.15">
      <c r="A20" s="32"/>
      <c r="B20" s="29"/>
      <c r="C20" s="21" t="s">
        <v>26</v>
      </c>
      <c r="D20" s="10">
        <v>57</v>
      </c>
      <c r="E20" s="5">
        <v>18</v>
      </c>
      <c r="F20" s="5">
        <v>39</v>
      </c>
    </row>
    <row r="21" spans="1:6" x14ac:dyDescent="0.15">
      <c r="A21" s="32"/>
      <c r="B21" s="29"/>
      <c r="C21" s="22" t="s">
        <v>27</v>
      </c>
      <c r="D21" s="11">
        <v>131</v>
      </c>
      <c r="E21" s="12">
        <v>25</v>
      </c>
      <c r="F21" s="12">
        <v>106</v>
      </c>
    </row>
    <row r="22" spans="1:6" x14ac:dyDescent="0.15">
      <c r="A22" s="32"/>
      <c r="B22" s="29"/>
      <c r="C22" s="21" t="s">
        <v>28</v>
      </c>
      <c r="D22" s="10">
        <v>112</v>
      </c>
      <c r="E22" s="13">
        <v>34</v>
      </c>
      <c r="F22" s="13">
        <v>78</v>
      </c>
    </row>
    <row r="23" spans="1:6" x14ac:dyDescent="0.15">
      <c r="A23" s="32"/>
      <c r="B23" s="29"/>
      <c r="C23" s="21" t="s">
        <v>48</v>
      </c>
      <c r="D23" s="10">
        <v>32</v>
      </c>
      <c r="E23" s="13">
        <v>21</v>
      </c>
      <c r="F23" s="13">
        <v>11</v>
      </c>
    </row>
    <row r="24" spans="1:6" x14ac:dyDescent="0.15">
      <c r="A24" s="32"/>
      <c r="B24" s="29"/>
      <c r="C24" s="21" t="s">
        <v>49</v>
      </c>
      <c r="D24" s="10">
        <v>26</v>
      </c>
      <c r="E24" s="13">
        <v>4</v>
      </c>
      <c r="F24" s="13">
        <v>22</v>
      </c>
    </row>
    <row r="25" spans="1:6" x14ac:dyDescent="0.15">
      <c r="A25" s="32"/>
      <c r="B25" s="29"/>
      <c r="C25" s="21" t="s">
        <v>29</v>
      </c>
      <c r="D25" s="10">
        <v>19</v>
      </c>
      <c r="E25" s="13">
        <v>2</v>
      </c>
      <c r="F25" s="13">
        <v>17</v>
      </c>
    </row>
    <row r="26" spans="1:6" x14ac:dyDescent="0.15">
      <c r="A26" s="26" t="s">
        <v>30</v>
      </c>
      <c r="B26" s="31">
        <v>153</v>
      </c>
      <c r="C26" s="15" t="s">
        <v>31</v>
      </c>
      <c r="D26" s="2">
        <v>78</v>
      </c>
      <c r="E26" s="3">
        <v>13</v>
      </c>
      <c r="F26" s="2">
        <v>65</v>
      </c>
    </row>
    <row r="27" spans="1:6" x14ac:dyDescent="0.15">
      <c r="A27" s="26"/>
      <c r="B27" s="31"/>
      <c r="C27" s="15" t="s">
        <v>50</v>
      </c>
      <c r="D27" s="9">
        <v>28</v>
      </c>
      <c r="E27" s="9">
        <v>3</v>
      </c>
      <c r="F27" s="9">
        <v>25</v>
      </c>
    </row>
    <row r="28" spans="1:6" x14ac:dyDescent="0.15">
      <c r="A28" s="26"/>
      <c r="B28" s="31"/>
      <c r="C28" s="15" t="s">
        <v>32</v>
      </c>
      <c r="D28" s="9">
        <v>31</v>
      </c>
      <c r="E28" s="9">
        <v>9</v>
      </c>
      <c r="F28" s="9">
        <v>22</v>
      </c>
    </row>
    <row r="29" spans="1:6" x14ac:dyDescent="0.15">
      <c r="A29" s="26"/>
      <c r="B29" s="31"/>
      <c r="C29" s="15" t="s">
        <v>33</v>
      </c>
      <c r="D29" s="14">
        <v>16</v>
      </c>
      <c r="E29" s="14">
        <v>2</v>
      </c>
      <c r="F29" s="14">
        <v>14</v>
      </c>
    </row>
    <row r="30" spans="1:6" x14ac:dyDescent="0.15">
      <c r="A30" s="26" t="s">
        <v>34</v>
      </c>
      <c r="B30" s="31">
        <f>SUM(D30:D31)</f>
        <v>461</v>
      </c>
      <c r="C30" s="15" t="s">
        <v>35</v>
      </c>
      <c r="D30" s="2">
        <v>369</v>
      </c>
      <c r="E30" s="3">
        <v>46</v>
      </c>
      <c r="F30" s="2">
        <v>323</v>
      </c>
    </row>
    <row r="31" spans="1:6" x14ac:dyDescent="0.15">
      <c r="A31" s="26"/>
      <c r="B31" s="31"/>
      <c r="C31" s="15" t="s">
        <v>36</v>
      </c>
      <c r="D31" s="9">
        <v>92</v>
      </c>
      <c r="E31" s="9">
        <v>8</v>
      </c>
      <c r="F31" s="9">
        <v>84</v>
      </c>
    </row>
    <row r="32" spans="1:6" x14ac:dyDescent="0.15">
      <c r="A32" s="26" t="s">
        <v>37</v>
      </c>
      <c r="B32" s="31">
        <v>195</v>
      </c>
      <c r="C32" s="15" t="s">
        <v>38</v>
      </c>
      <c r="D32" s="2">
        <v>34</v>
      </c>
      <c r="E32" s="3">
        <v>5</v>
      </c>
      <c r="F32" s="2">
        <v>29</v>
      </c>
    </row>
    <row r="33" spans="1:6" x14ac:dyDescent="0.15">
      <c r="A33" s="26"/>
      <c r="B33" s="31"/>
      <c r="C33" s="15" t="s">
        <v>39</v>
      </c>
      <c r="D33" s="9">
        <v>15</v>
      </c>
      <c r="E33" s="9">
        <v>7</v>
      </c>
      <c r="F33" s="9">
        <v>8</v>
      </c>
    </row>
    <row r="34" spans="1:6" x14ac:dyDescent="0.15">
      <c r="A34" s="26"/>
      <c r="B34" s="31"/>
      <c r="C34" s="15" t="s">
        <v>51</v>
      </c>
      <c r="D34" s="9">
        <v>42</v>
      </c>
      <c r="E34" s="9">
        <v>9</v>
      </c>
      <c r="F34" s="9">
        <v>33</v>
      </c>
    </row>
    <row r="35" spans="1:6" x14ac:dyDescent="0.15">
      <c r="A35" s="26"/>
      <c r="B35" s="31"/>
      <c r="C35" s="15" t="s">
        <v>40</v>
      </c>
      <c r="D35" s="9">
        <v>76</v>
      </c>
      <c r="E35" s="9">
        <v>26</v>
      </c>
      <c r="F35" s="9">
        <v>50</v>
      </c>
    </row>
    <row r="36" spans="1:6" x14ac:dyDescent="0.15">
      <c r="A36" s="26"/>
      <c r="B36" s="31"/>
      <c r="C36" s="15" t="s">
        <v>41</v>
      </c>
      <c r="D36" s="9">
        <v>13</v>
      </c>
      <c r="E36" s="9">
        <v>8</v>
      </c>
      <c r="F36" s="9">
        <v>5</v>
      </c>
    </row>
    <row r="37" spans="1:6" x14ac:dyDescent="0.15">
      <c r="A37" s="26"/>
      <c r="B37" s="31"/>
      <c r="C37" s="15" t="s">
        <v>42</v>
      </c>
      <c r="D37" s="14">
        <v>15</v>
      </c>
      <c r="E37" s="14">
        <v>2</v>
      </c>
      <c r="F37" s="14">
        <v>13</v>
      </c>
    </row>
    <row r="38" spans="1:6" x14ac:dyDescent="0.15">
      <c r="A38" s="26" t="s">
        <v>43</v>
      </c>
      <c r="B38" s="30">
        <v>224</v>
      </c>
      <c r="C38" s="15" t="s">
        <v>52</v>
      </c>
      <c r="D38" s="3">
        <v>14</v>
      </c>
      <c r="E38" s="3">
        <v>2</v>
      </c>
      <c r="F38" s="3">
        <v>12</v>
      </c>
    </row>
    <row r="39" spans="1:6" x14ac:dyDescent="0.15">
      <c r="A39" s="26"/>
      <c r="B39" s="30"/>
      <c r="C39" s="15" t="s">
        <v>53</v>
      </c>
      <c r="D39" s="3">
        <v>17</v>
      </c>
      <c r="E39" s="3">
        <v>4</v>
      </c>
      <c r="F39" s="3">
        <v>13</v>
      </c>
    </row>
    <row r="40" spans="1:6" x14ac:dyDescent="0.15">
      <c r="A40" s="26"/>
      <c r="B40" s="30"/>
      <c r="C40" s="15" t="s">
        <v>44</v>
      </c>
      <c r="D40" s="3">
        <v>62</v>
      </c>
      <c r="E40" s="3">
        <v>21</v>
      </c>
      <c r="F40" s="3">
        <v>41</v>
      </c>
    </row>
    <row r="41" spans="1:6" x14ac:dyDescent="0.15">
      <c r="A41" s="26"/>
      <c r="B41" s="30"/>
      <c r="C41" s="15" t="s">
        <v>45</v>
      </c>
      <c r="D41" s="3">
        <v>45</v>
      </c>
      <c r="E41" s="3">
        <v>19</v>
      </c>
      <c r="F41" s="3">
        <v>26</v>
      </c>
    </row>
    <row r="42" spans="1:6" x14ac:dyDescent="0.15">
      <c r="A42" s="26"/>
      <c r="B42" s="30"/>
      <c r="C42" s="23" t="s">
        <v>46</v>
      </c>
      <c r="D42" s="3">
        <v>86</v>
      </c>
      <c r="E42" s="3">
        <v>26</v>
      </c>
      <c r="F42" s="3">
        <v>60</v>
      </c>
    </row>
    <row r="43" spans="1:6" s="19" customFormat="1" ht="25.5" customHeight="1" x14ac:dyDescent="0.15">
      <c r="A43" s="16" t="s">
        <v>1</v>
      </c>
      <c r="B43" s="17">
        <f>SUM(B4:B42)</f>
        <v>3327</v>
      </c>
      <c r="C43" s="24"/>
      <c r="D43" s="18">
        <f>SUM(D4:D42)</f>
        <v>3327</v>
      </c>
      <c r="E43" s="18">
        <f>SUM(E4:E42)</f>
        <v>603</v>
      </c>
      <c r="F43" s="18">
        <f>SUM(F4:F42)</f>
        <v>2724</v>
      </c>
    </row>
  </sheetData>
  <mergeCells count="22">
    <mergeCell ref="A1:F1"/>
    <mergeCell ref="E2:F2"/>
    <mergeCell ref="A2:A3"/>
    <mergeCell ref="A4:A8"/>
    <mergeCell ref="A9:A13"/>
    <mergeCell ref="C2:C3"/>
    <mergeCell ref="D2:D3"/>
    <mergeCell ref="A38:A42"/>
    <mergeCell ref="B2:B3"/>
    <mergeCell ref="B4:B8"/>
    <mergeCell ref="B9:B13"/>
    <mergeCell ref="B14:B16"/>
    <mergeCell ref="B17:B25"/>
    <mergeCell ref="B26:B29"/>
    <mergeCell ref="B30:B31"/>
    <mergeCell ref="B32:B37"/>
    <mergeCell ref="B38:B42"/>
    <mergeCell ref="A14:A16"/>
    <mergeCell ref="A17:A25"/>
    <mergeCell ref="A26:A29"/>
    <mergeCell ref="A30:A31"/>
    <mergeCell ref="A32:A37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Skyfree</cp:lastModifiedBy>
  <dcterms:created xsi:type="dcterms:W3CDTF">2020-09-17T07:52:46Z</dcterms:created>
  <dcterms:modified xsi:type="dcterms:W3CDTF">2020-11-03T03:39:25Z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